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ДИРЕКТОР ШКОЛА\ПИТАНИЕ\ежедн меню 24-25\"/>
    </mc:Choice>
  </mc:AlternateContent>
  <xr:revisionPtr revIDLastSave="0" documentId="13_ncr:1_{FAEE8F3A-536D-405C-8E0B-E3EB9E4110FF}" xr6:coauthVersionLast="47" xr6:coauthVersionMax="47" xr10:uidLastSave="{00000000-0000-0000-0000-000000000000}"/>
  <bookViews>
    <workbookView xWindow="1428" yWindow="1428" windowWidth="17280" windowHeight="8964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G12" i="1"/>
  <c r="J12" i="1"/>
  <c r="I12" i="1"/>
  <c r="H12" i="1"/>
  <c r="F12" i="1"/>
  <c r="J16" i="1" l="1"/>
  <c r="I16" i="1"/>
  <c r="H16" i="1"/>
  <c r="G16" i="1"/>
  <c r="D16" i="1"/>
  <c r="J15" i="1"/>
  <c r="I15" i="1"/>
  <c r="H15" i="1"/>
  <c r="J13" i="1"/>
  <c r="I13" i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<sst xmlns="http://schemas.openxmlformats.org/spreadsheetml/2006/main" count="32" uniqueCount="32">
  <si>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</si>
  <si>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</si>
  <si>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</si>
  <si>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</si>
  <si>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</si>
  <si>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</si>
  <si>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</si>
  <si>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</si>
  <si>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</si>
  <si>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</si>
  <si>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</si>
  <si>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</si>
  <si>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</si>
  <si>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</si>
  <si>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</si>
  <si>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</si>
  <si>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</si>
  <si>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</si>
  <si>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</si>
  <si>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</si>
  <si>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</si>
  <si>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</si>
  <si>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напиток </t>
  </si>
  <si>
    <t xml:space="preserve">Хлеб пшеничный </t>
  </si>
  <si>
    <t>Хлеб ржаной</t>
  </si>
  <si>
    <t>Щи из свежей капусты с картофелем со сметаной.</t>
  </si>
  <si>
    <t xml:space="preserve">Оладьи из говяжьей печени </t>
  </si>
  <si>
    <t>90/5</t>
  </si>
  <si>
    <t>Каша гороховая отварная с маслом</t>
  </si>
  <si>
    <t>150/5</t>
  </si>
  <si>
    <t>Салат из белокочанной капусты.</t>
  </si>
  <si>
    <t xml:space="preserve"> Филиал МОУ СОШ п.Юбилейный в с.Упоровка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</si>
</sst>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5;&#1080;&#1081;%20&#1089;&#1090;&#1086;&#1083;/2020-2021/&#1055;&#1080;&#1090;&#1072;&#1085;&#1080;&#1077;/2024-2025/&#1052;&#1077;&#1085;&#1102;/&#1054;&#1082;&#1090;&#1103;&#1073;&#1088;&#1100;/&#1045;&#1082;&#1072;&#1090;&#1077;&#1088;&#1080;&#1085;&#1086;&#1074;&#1082;&#1072;%20_&#1052;&#1077;&#1085;&#1102;%20%20%202%20&#1075;&#1088;&#1091;&#1087;&#1087;&#1072;%20%207-11%20&#1083;&#1077;&#1090;%20&#1089;%2001.11.%202024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5;&#1080;&#1081;%20&#1089;&#1090;&#1086;&#1083;/2020-2021/&#1055;&#1080;&#1090;&#1072;&#1085;&#1080;&#1077;/2023-2024/&#1052;&#1077;&#1085;&#1102;%20&#1085;&#1072;%20&#1089;&#1072;&#1081;&#1090;/1%20&#1085;&#1086;&#1103;&#1073;&#1088;&#1103;/_&#1052;&#1077;&#1085;&#1102;%202%20&#1075;&#1088;&#1091;&#1087;&#1087;&#1072;%20%20%207-11%20&#1083;&#1077;&#1090;%20&#1089;%2001.11.20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7">
          <cell r="E117">
            <v>5.65</v>
          </cell>
          <cell r="F117">
            <v>0.8</v>
          </cell>
          <cell r="G117">
            <v>2.8</v>
          </cell>
          <cell r="H117">
            <v>6.2</v>
          </cell>
          <cell r="I117">
            <v>52.8</v>
          </cell>
        </row>
        <row r="118">
          <cell r="E118">
            <v>10.210000000000001</v>
          </cell>
        </row>
        <row r="119">
          <cell r="E119">
            <v>65.39</v>
          </cell>
        </row>
        <row r="120">
          <cell r="E120">
            <v>12.55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91">
          <cell r="F191">
            <v>2.7</v>
          </cell>
        </row>
        <row r="216">
          <cell r="F216">
            <v>1.6</v>
          </cell>
          <cell r="G216">
            <v>4.9000000000000004</v>
          </cell>
          <cell r="H216">
            <v>11.5</v>
          </cell>
          <cell r="I216">
            <v>96.8</v>
          </cell>
        </row>
        <row r="218">
          <cell r="F218">
            <v>13</v>
          </cell>
          <cell r="G218">
            <v>7.4</v>
          </cell>
          <cell r="H218">
            <v>42.4</v>
          </cell>
        </row>
        <row r="219">
          <cell r="C219" t="str">
            <v>Напиток апельсиновый</v>
          </cell>
          <cell r="F219">
            <v>0.1</v>
          </cell>
          <cell r="G219">
            <v>0</v>
          </cell>
          <cell r="H219">
            <v>27.1</v>
          </cell>
          <cell r="I219">
            <v>108.6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31</v>
      </c>
      <c r="C1" s="43"/>
      <c r="D1" s="44"/>
      <c r="E1" t="s">
        <v>18</v>
      </c>
      <c r="F1" s="22"/>
      <c r="I1" t="s">
        <v>1</v>
      </c>
      <c r="J1" s="21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/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/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45</v>
      </c>
      <c r="D12" s="30" t="s">
        <v>30</v>
      </c>
      <c r="E12" s="33">
        <v>60</v>
      </c>
      <c r="F12" s="37">
        <f>[1]Лист1!$E$117</f>
        <v>5.65</v>
      </c>
      <c r="G12" s="37">
        <f>[1]Лист1!$I$117</f>
        <v>52.8</v>
      </c>
      <c r="H12" s="40">
        <f>[1]Лист1!$F$117</f>
        <v>0.8</v>
      </c>
      <c r="I12" s="38">
        <f>[1]Лист1!$G$117</f>
        <v>2.8</v>
      </c>
      <c r="J12" s="38">
        <f>[1]Лист1!$H$117</f>
        <v>6.2</v>
      </c>
    </row>
    <row r="13" spans="1:10" ht="28.8" x14ac:dyDescent="0.3">
      <c r="A13" s="7"/>
      <c r="B13" s="1" t="s">
        <v>14</v>
      </c>
      <c r="C13" s="2">
        <v>88</v>
      </c>
      <c r="D13" s="28" t="s">
        <v>25</v>
      </c>
      <c r="E13" s="39">
        <v>200</v>
      </c>
      <c r="F13" s="32">
        <f>[1]Лист1!$E$118</f>
        <v>10.210000000000001</v>
      </c>
      <c r="G13" s="32">
        <f>[2]Лист1!$I$216</f>
        <v>96.8</v>
      </c>
      <c r="H13" s="32">
        <f>[2]Лист1!$F$216</f>
        <v>1.6</v>
      </c>
      <c r="I13" s="32">
        <f>[2]Лист1!$G$216</f>
        <v>4.9000000000000004</v>
      </c>
      <c r="J13" s="32">
        <f>[2]Лист1!$H$216</f>
        <v>11.5</v>
      </c>
    </row>
    <row r="14" spans="1:10" x14ac:dyDescent="0.3">
      <c r="A14" s="7"/>
      <c r="B14" s="1" t="s">
        <v>15</v>
      </c>
      <c r="C14" s="2">
        <v>282</v>
      </c>
      <c r="D14" s="28" t="s">
        <v>26</v>
      </c>
      <c r="E14" s="33" t="s">
        <v>27</v>
      </c>
      <c r="F14" s="32">
        <f>[1]Лист1!$E$119</f>
        <v>65.39</v>
      </c>
      <c r="G14" s="32">
        <v>268.36</v>
      </c>
      <c r="H14" s="41">
        <v>15.28</v>
      </c>
      <c r="I14" s="32">
        <v>18.46</v>
      </c>
      <c r="J14" s="32">
        <v>6.25</v>
      </c>
    </row>
    <row r="15" spans="1:10" x14ac:dyDescent="0.3">
      <c r="A15" s="7"/>
      <c r="B15" s="1" t="s">
        <v>16</v>
      </c>
      <c r="C15" s="2">
        <v>198</v>
      </c>
      <c r="D15" s="28" t="s">
        <v>28</v>
      </c>
      <c r="E15" s="33" t="s">
        <v>29</v>
      </c>
      <c r="F15" s="32">
        <f>[1]Лист1!$E$120</f>
        <v>12.55</v>
      </c>
      <c r="G15" s="32">
        <v>287.89999999999998</v>
      </c>
      <c r="H15" s="32">
        <f>[2]Лист1!$F$218</f>
        <v>13</v>
      </c>
      <c r="I15" s="32">
        <f>[2]Лист1!$G$218</f>
        <v>7.4</v>
      </c>
      <c r="J15" s="32">
        <f>[2]Лист1!$H$218</f>
        <v>42.4</v>
      </c>
    </row>
    <row r="16" spans="1:10" x14ac:dyDescent="0.3">
      <c r="A16" s="7"/>
      <c r="B16" s="1" t="s">
        <v>22</v>
      </c>
      <c r="C16" s="2">
        <v>1041</v>
      </c>
      <c r="D16" s="28" t="str">
        <f>[2]Лист1!$C$219</f>
        <v>Напиток апельсиновый</v>
      </c>
      <c r="E16" s="33">
        <v>200</v>
      </c>
      <c r="F16" s="32">
        <v>8.14</v>
      </c>
      <c r="G16" s="32">
        <f>[2]Лист1!$I$219</f>
        <v>108.6</v>
      </c>
      <c r="H16" s="32">
        <f>[2]Лист1!$F$219</f>
        <v>0.1</v>
      </c>
      <c r="I16" s="32">
        <f>[2]Лист1!$G$219</f>
        <v>0</v>
      </c>
      <c r="J16" s="32">
        <f>[2]Лист1!$H$219</f>
        <v>27.1</v>
      </c>
    </row>
    <row r="17" spans="1:10" x14ac:dyDescent="0.3">
      <c r="A17" s="7"/>
      <c r="B17" s="1" t="s">
        <v>17</v>
      </c>
      <c r="C17" s="2"/>
      <c r="D17" s="28" t="s">
        <v>24</v>
      </c>
      <c r="E17" s="33">
        <v>30</v>
      </c>
      <c r="F17" s="32">
        <v>2.4</v>
      </c>
      <c r="G17" s="32">
        <v>68.97</v>
      </c>
      <c r="H17" s="32">
        <v>1.68</v>
      </c>
      <c r="I17" s="32">
        <v>0.33</v>
      </c>
      <c r="J17" s="33">
        <v>14.82</v>
      </c>
    </row>
    <row r="18" spans="1:10" x14ac:dyDescent="0.3">
      <c r="A18" s="7"/>
      <c r="B18" s="1" t="s">
        <v>19</v>
      </c>
      <c r="C18" s="2"/>
      <c r="D18" s="28" t="s">
        <v>23</v>
      </c>
      <c r="E18" s="35">
        <v>30</v>
      </c>
      <c r="F18" s="36">
        <v>2.88</v>
      </c>
      <c r="G18" s="36">
        <v>70.14</v>
      </c>
      <c r="H18" s="36">
        <v>2.37</v>
      </c>
      <c r="I18" s="36">
        <v>0.3</v>
      </c>
      <c r="J18" s="34">
        <v>14.49</v>
      </c>
    </row>
    <row r="19" spans="1:10" x14ac:dyDescent="0.3">
      <c r="A19" s="7"/>
      <c r="B19" s="26"/>
      <c r="C19" s="26"/>
      <c r="D19" s="31"/>
      <c r="E19" s="33"/>
      <c r="F19" s="32"/>
      <c r="G19" s="32"/>
      <c r="H19" s="32"/>
      <c r="I19" s="32"/>
      <c r="J19" s="32"/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2023-10-02T06:47:16Z</cp:lastPrinted>
  <dcterms:created xsi:type="dcterms:W3CDTF">2015-06-05T18:19:34Z</dcterms:created>
  <dcterms:modified xsi:type="dcterms:W3CDTF">2024-11-29T05:53:49Z</dcterms:modified>
</cp:coreProperties>
</file>